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35" windowHeight="10440" tabRatio="864"/>
  </bookViews>
  <sheets>
    <sheet name="附件3.海南大型科学仪器协作共用平台各项补贴发放总表（建议稿）" sheetId="1" r:id="rId1"/>
  </sheets>
  <calcPr calcId="144525"/>
  <extLst/>
</workbook>
</file>

<file path=xl/sharedStrings.xml><?xml version="1.0" encoding="utf-8"?>
<sst xmlns="http://schemas.openxmlformats.org/spreadsheetml/2006/main" count="31">
  <si>
    <t>附件2</t>
  </si>
  <si>
    <t>2019年海南大型科学仪器协作共用平台各项补贴安排情况表</t>
  </si>
  <si>
    <t>序号</t>
  </si>
  <si>
    <t>单位名称</t>
  </si>
  <si>
    <r>
      <rPr>
        <b/>
        <sz val="12"/>
        <rFont val="宋体"/>
        <family val="3"/>
        <charset val="134"/>
      </rPr>
      <t>运行补贴费</t>
    </r>
    <r>
      <rPr>
        <b/>
        <sz val="12"/>
        <rFont val="Times New Roman"/>
        <family val="1"/>
        <charset val="134"/>
      </rPr>
      <t xml:space="preserve">   </t>
    </r>
    <r>
      <rPr>
        <b/>
        <sz val="12"/>
        <rFont val="宋体"/>
        <family val="3"/>
        <charset val="134"/>
      </rPr>
      <t>（元）</t>
    </r>
  </si>
  <si>
    <t>优秀机组奖励金（元）</t>
  </si>
  <si>
    <t>专业测试服务中心运行费（元）</t>
  </si>
  <si>
    <t>企业测试补贴费（元）</t>
  </si>
  <si>
    <t>科技项目测试补贴费（元）</t>
  </si>
  <si>
    <t>日常管理办公费用（元）</t>
  </si>
  <si>
    <t>国家大仪平台交换接口对接工作经费（元）</t>
  </si>
  <si>
    <t>合计（元）</t>
  </si>
  <si>
    <t>中国热带农业科学院农产品加工研究所</t>
  </si>
  <si>
    <t>中国热带农业科学院分析测试中心</t>
  </si>
  <si>
    <t>海南省产品质量监督检验所</t>
  </si>
  <si>
    <t>中国热带农业科学院橡胶研究所</t>
  </si>
  <si>
    <t>海南大学</t>
  </si>
  <si>
    <t>海南省地质测试研究中心</t>
  </si>
  <si>
    <t>海南中航特玻科技有限公司</t>
  </si>
  <si>
    <t>海南医学院</t>
  </si>
  <si>
    <t>中国热带农业科学院环境与植物保护研究所</t>
  </si>
  <si>
    <t>海南省药物研究所</t>
  </si>
  <si>
    <t>中国热带农业科学院热带作物品种资源研究所</t>
  </si>
  <si>
    <t>海南椰岛酒业发展有限公司</t>
  </si>
  <si>
    <t>海南万州绿色制药有限公司</t>
  </si>
  <si>
    <t>海南慧谷药业有限公司</t>
  </si>
  <si>
    <t>海南兴科热带作物工程技术有限公司</t>
  </si>
  <si>
    <t>海南航空食品有限公司</t>
  </si>
  <si>
    <t>海南省科学技术信息研究所</t>
  </si>
  <si>
    <t>合计</t>
  </si>
  <si>
    <r>
      <rPr>
        <sz val="11"/>
        <color indexed="8"/>
        <rFont val="宋体"/>
        <family val="1"/>
        <charset val="134"/>
      </rPr>
      <t>注：各项补贴及表彰费专款专用，不得用于发放奖金、津贴等。根据国务院</t>
    </r>
    <r>
      <rPr>
        <sz val="11"/>
        <color indexed="8"/>
        <rFont val="Times New Roman"/>
        <family val="1"/>
        <charset val="134"/>
      </rPr>
      <t>2014</t>
    </r>
    <r>
      <rPr>
        <sz val="11"/>
        <color indexed="8"/>
        <rFont val="宋体"/>
        <family val="1"/>
        <charset val="134"/>
      </rPr>
      <t>年</t>
    </r>
    <r>
      <rPr>
        <sz val="11"/>
        <color indexed="8"/>
        <rFont val="Times New Roman"/>
        <family val="1"/>
        <charset val="134"/>
      </rPr>
      <t>70</t>
    </r>
    <r>
      <rPr>
        <sz val="11"/>
        <color indexed="8"/>
        <rFont val="宋体"/>
        <family val="1"/>
        <charset val="134"/>
      </rPr>
      <t>号文的要求，地方科技部门按照新标准进一步完善大仪平台网站，拟由海南大学和海南省科学技术信息研究所共同负责在线服务平台系统建设与管理工作，包括省科学技术信息研究所负责大仪网站信息日常维护、安全系统防篡改软件、跟省业务系统的接口、移动终端开发筹备、网站恢复、安全测评等工作；海南大学负责购买大型科学仪器设备共享管理软件系统及相关配套硬件、大仪平台宣传推介和管理软件使用的业务培训等。</t>
    </r>
  </si>
</sst>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 numFmtId="177" formatCode="0;[Red]0"/>
    <numFmt numFmtId="178" formatCode="0_);[Red]\(0\)"/>
  </numFmts>
  <fonts count="10">
    <font>
      <sz val="11"/>
      <color indexed="8"/>
      <name val="宋体"/>
      <charset val="134"/>
    </font>
    <font>
      <sz val="16"/>
      <color indexed="8"/>
      <name val="Times New Roman"/>
      <family val="1"/>
      <charset val="134"/>
    </font>
    <font>
      <sz val="11"/>
      <color indexed="8"/>
      <name val="Times New Roman"/>
      <family val="1"/>
      <charset val="134"/>
    </font>
    <font>
      <b/>
      <sz val="12"/>
      <name val="宋体"/>
      <family val="3"/>
      <charset val="134"/>
    </font>
    <font>
      <b/>
      <sz val="18"/>
      <name val="方正小标宋简体"/>
      <family val="1"/>
      <charset val="134"/>
    </font>
    <font>
      <b/>
      <sz val="11"/>
      <name val="宋体"/>
      <family val="1"/>
      <charset val="134"/>
    </font>
    <font>
      <b/>
      <sz val="11"/>
      <name val="宋体"/>
      <family val="3"/>
      <charset val="134"/>
    </font>
    <font>
      <sz val="11"/>
      <color indexed="8"/>
      <name val="宋体"/>
      <family val="1"/>
      <charset val="134"/>
    </font>
    <font>
      <b/>
      <sz val="10"/>
      <name val="宋体"/>
      <family val="3"/>
      <charset val="134"/>
    </font>
    <font>
      <b/>
      <sz val="12"/>
      <name val="Times New Roman"/>
      <family val="1"/>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178" fontId="2" fillId="0" borderId="0" xfId="0" applyNumberFormat="1" applyFont="1" applyAlignment="1">
      <alignment horizontal="center" vertical="center"/>
    </xf>
    <xf numFmtId="178" fontId="2" fillId="0" borderId="0" xfId="0" applyNumberFormat="1" applyFont="1">
      <alignment vertical="center"/>
    </xf>
    <xf numFmtId="177" fontId="2" fillId="0" borderId="0" xfId="0" applyNumberFormat="1" applyFont="1">
      <alignment vertical="center"/>
    </xf>
    <xf numFmtId="0" fontId="3" fillId="0" borderId="0" xfId="0" applyFont="1" applyFill="1" applyAlignment="1"/>
    <xf numFmtId="0" fontId="4"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178"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178" fontId="7" fillId="0" borderId="1" xfId="0" applyNumberFormat="1" applyFont="1" applyBorder="1" applyAlignment="1">
      <alignment horizontal="center" vertical="center"/>
    </xf>
    <xf numFmtId="0" fontId="6" fillId="0" borderId="2" xfId="0" applyFont="1" applyBorder="1" applyAlignment="1">
      <alignment horizontal="center" vertical="center" wrapText="1"/>
    </xf>
    <xf numFmtId="178" fontId="5" fillId="0" borderId="2" xfId="0" applyNumberFormat="1" applyFont="1" applyBorder="1" applyAlignment="1">
      <alignment horizontal="center" vertical="center" wrapText="1"/>
    </xf>
    <xf numFmtId="0" fontId="7" fillId="0" borderId="3" xfId="0" applyNumberFormat="1" applyFont="1" applyFill="1" applyBorder="1" applyAlignment="1">
      <alignment vertical="center" wrapText="1"/>
    </xf>
    <xf numFmtId="0" fontId="2" fillId="0" borderId="4" xfId="0" applyNumberFormat="1" applyFont="1" applyFill="1" applyBorder="1" applyAlignment="1">
      <alignment vertical="center" wrapText="1"/>
    </xf>
    <xf numFmtId="176" fontId="8" fillId="0" borderId="1" xfId="0" applyNumberFormat="1" applyFont="1" applyBorder="1" applyAlignment="1">
      <alignment horizontal="center" vertical="center" wrapText="1"/>
    </xf>
    <xf numFmtId="0" fontId="2" fillId="0" borderId="5" xfId="0" applyNumberFormat="1" applyFont="1" applyFill="1" applyBorder="1" applyAlignment="1">
      <alignment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2"/>
  <sheetViews>
    <sheetView tabSelected="1" workbookViewId="0">
      <selection activeCell="M14" sqref="M14"/>
    </sheetView>
  </sheetViews>
  <sheetFormatPr defaultColWidth="9" defaultRowHeight="15"/>
  <cols>
    <col min="1" max="1" width="5.875" style="2" customWidth="1"/>
    <col min="2" max="2" width="41.5" style="3" customWidth="1"/>
    <col min="3" max="3" width="10.875" style="4" customWidth="1"/>
    <col min="4" max="4" width="10.875" style="2" customWidth="1"/>
    <col min="5" max="5" width="11.75" style="2" customWidth="1"/>
    <col min="6" max="6" width="10" style="5" customWidth="1"/>
    <col min="7" max="9" width="10.75" style="6" customWidth="1"/>
    <col min="10" max="10" width="10.625" style="2" customWidth="1"/>
    <col min="11" max="16384" width="9" style="2"/>
  </cols>
  <sheetData>
    <row r="1" ht="14.25" spans="1:10">
      <c r="A1" s="7" t="s">
        <v>0</v>
      </c>
      <c r="B1" s="7"/>
      <c r="C1" s="7"/>
      <c r="D1" s="7"/>
      <c r="E1" s="7"/>
      <c r="F1" s="7"/>
      <c r="G1" s="7"/>
      <c r="H1" s="7"/>
      <c r="I1" s="7"/>
      <c r="J1" s="7"/>
    </row>
    <row r="2" ht="24" spans="1:10">
      <c r="A2" s="8" t="s">
        <v>1</v>
      </c>
      <c r="B2" s="8"/>
      <c r="C2" s="8"/>
      <c r="D2" s="8"/>
      <c r="E2" s="8"/>
      <c r="F2" s="8"/>
      <c r="G2" s="8"/>
      <c r="H2" s="8"/>
      <c r="I2" s="8"/>
      <c r="J2" s="8"/>
    </row>
    <row r="3" s="1" customFormat="1" ht="48" spans="1:10">
      <c r="A3" s="9" t="s">
        <v>2</v>
      </c>
      <c r="B3" s="10" t="s">
        <v>3</v>
      </c>
      <c r="C3" s="11" t="s">
        <v>4</v>
      </c>
      <c r="D3" s="12" t="s">
        <v>5</v>
      </c>
      <c r="E3" s="12" t="s">
        <v>6</v>
      </c>
      <c r="F3" s="11" t="s">
        <v>7</v>
      </c>
      <c r="G3" s="13" t="s">
        <v>8</v>
      </c>
      <c r="H3" s="12" t="s">
        <v>9</v>
      </c>
      <c r="I3" s="25" t="s">
        <v>10</v>
      </c>
      <c r="J3" s="12" t="s">
        <v>11</v>
      </c>
    </row>
    <row r="4" s="1" customFormat="1" ht="20.25" spans="1:10">
      <c r="A4" s="14">
        <v>1</v>
      </c>
      <c r="B4" s="15" t="s">
        <v>12</v>
      </c>
      <c r="C4" s="14">
        <v>168756</v>
      </c>
      <c r="D4" s="16">
        <v>5000</v>
      </c>
      <c r="E4" s="16"/>
      <c r="F4" s="17"/>
      <c r="G4" s="16"/>
      <c r="H4" s="16"/>
      <c r="I4" s="16"/>
      <c r="J4" s="17">
        <f t="shared" ref="J4:J7" si="0">SUM(C4:G4)</f>
        <v>173756</v>
      </c>
    </row>
    <row r="5" s="1" customFormat="1" ht="20.25" spans="1:10">
      <c r="A5" s="18">
        <v>2</v>
      </c>
      <c r="B5" s="15" t="s">
        <v>13</v>
      </c>
      <c r="C5" s="18">
        <v>168213</v>
      </c>
      <c r="D5" s="16">
        <v>14000</v>
      </c>
      <c r="E5" s="16"/>
      <c r="F5" s="17"/>
      <c r="G5" s="16"/>
      <c r="H5" s="16"/>
      <c r="I5" s="16"/>
      <c r="J5" s="17">
        <f>SUM(C5:G5)</f>
        <v>182213</v>
      </c>
    </row>
    <row r="6" s="1" customFormat="1" ht="20.25" spans="1:10">
      <c r="A6" s="14">
        <v>3</v>
      </c>
      <c r="B6" s="15" t="s">
        <v>14</v>
      </c>
      <c r="C6" s="14">
        <v>50294</v>
      </c>
      <c r="D6" s="16">
        <v>12000</v>
      </c>
      <c r="E6" s="16">
        <v>80000</v>
      </c>
      <c r="F6" s="17"/>
      <c r="G6" s="16"/>
      <c r="H6" s="16"/>
      <c r="I6" s="16"/>
      <c r="J6" s="17">
        <f>SUM(C6:G6)</f>
        <v>142294</v>
      </c>
    </row>
    <row r="7" s="1" customFormat="1" ht="20.25" spans="1:10">
      <c r="A7" s="18">
        <v>4</v>
      </c>
      <c r="B7" s="19" t="s">
        <v>15</v>
      </c>
      <c r="C7" s="14">
        <v>26973</v>
      </c>
      <c r="D7" s="16"/>
      <c r="E7" s="16"/>
      <c r="F7" s="17"/>
      <c r="G7" s="16"/>
      <c r="H7" s="16"/>
      <c r="I7" s="16"/>
      <c r="J7" s="17">
        <f>SUM(C7:G7)</f>
        <v>26973</v>
      </c>
    </row>
    <row r="8" s="1" customFormat="1" ht="20.25" spans="1:10">
      <c r="A8" s="14">
        <v>5</v>
      </c>
      <c r="B8" s="19" t="s">
        <v>16</v>
      </c>
      <c r="C8" s="14">
        <v>200000</v>
      </c>
      <c r="D8" s="16">
        <v>46000</v>
      </c>
      <c r="E8" s="16">
        <v>80000</v>
      </c>
      <c r="F8" s="17"/>
      <c r="G8" s="16">
        <v>63198</v>
      </c>
      <c r="H8" s="16">
        <v>490000</v>
      </c>
      <c r="I8" s="16"/>
      <c r="J8" s="17">
        <f>SUM(C8:H8)</f>
        <v>879198</v>
      </c>
    </row>
    <row r="9" s="1" customFormat="1" ht="20.25" spans="1:10">
      <c r="A9" s="14">
        <v>7</v>
      </c>
      <c r="B9" s="15" t="s">
        <v>17</v>
      </c>
      <c r="C9" s="14">
        <v>200000</v>
      </c>
      <c r="D9" s="16"/>
      <c r="E9" s="16"/>
      <c r="F9" s="17"/>
      <c r="G9" s="16"/>
      <c r="H9" s="16"/>
      <c r="I9" s="16"/>
      <c r="J9" s="17">
        <f t="shared" ref="J9:J19" si="1">SUM(C9:G9)</f>
        <v>200000</v>
      </c>
    </row>
    <row r="10" s="1" customFormat="1" ht="20.25" spans="1:10">
      <c r="A10" s="18">
        <v>8</v>
      </c>
      <c r="B10" s="15" t="s">
        <v>18</v>
      </c>
      <c r="C10" s="14">
        <v>5910</v>
      </c>
      <c r="D10" s="16"/>
      <c r="E10" s="16"/>
      <c r="F10" s="17"/>
      <c r="G10" s="16"/>
      <c r="H10" s="16"/>
      <c r="I10" s="16"/>
      <c r="J10" s="17">
        <f>SUM(C10:G10)</f>
        <v>5910</v>
      </c>
    </row>
    <row r="11" s="1" customFormat="1" ht="20.25" spans="1:10">
      <c r="A11" s="14">
        <v>9</v>
      </c>
      <c r="B11" s="15" t="s">
        <v>19</v>
      </c>
      <c r="C11" s="14">
        <v>14487</v>
      </c>
      <c r="D11" s="16"/>
      <c r="E11" s="16"/>
      <c r="F11" s="17"/>
      <c r="G11" s="16"/>
      <c r="H11" s="16"/>
      <c r="I11" s="16"/>
      <c r="J11" s="17">
        <f>SUM(C11:G11)</f>
        <v>14487</v>
      </c>
    </row>
    <row r="12" s="1" customFormat="1" ht="20.25" spans="1:10">
      <c r="A12" s="18">
        <v>10</v>
      </c>
      <c r="B12" s="15" t="s">
        <v>20</v>
      </c>
      <c r="C12" s="14">
        <v>200000</v>
      </c>
      <c r="D12" s="16"/>
      <c r="E12" s="16"/>
      <c r="F12" s="17"/>
      <c r="G12" s="16"/>
      <c r="H12" s="16"/>
      <c r="I12" s="16"/>
      <c r="J12" s="17">
        <f>SUM(C12:G12)</f>
        <v>200000</v>
      </c>
    </row>
    <row r="13" s="1" customFormat="1" ht="20.25" spans="1:10">
      <c r="A13" s="14">
        <v>11</v>
      </c>
      <c r="B13" s="15" t="s">
        <v>21</v>
      </c>
      <c r="C13" s="14">
        <v>200000</v>
      </c>
      <c r="D13" s="16">
        <v>22000</v>
      </c>
      <c r="E13" s="16">
        <v>80000</v>
      </c>
      <c r="F13" s="17"/>
      <c r="G13" s="16"/>
      <c r="H13" s="16"/>
      <c r="I13" s="16"/>
      <c r="J13" s="17">
        <f>SUM(C13:G13)</f>
        <v>302000</v>
      </c>
    </row>
    <row r="14" s="1" customFormat="1" ht="20.25" spans="1:10">
      <c r="A14" s="18">
        <v>12</v>
      </c>
      <c r="B14" s="15" t="s">
        <v>22</v>
      </c>
      <c r="C14" s="14">
        <v>154515</v>
      </c>
      <c r="D14" s="16"/>
      <c r="E14" s="16"/>
      <c r="F14" s="17"/>
      <c r="G14" s="16"/>
      <c r="H14" s="16"/>
      <c r="I14" s="16"/>
      <c r="J14" s="17">
        <f>SUM(C14:G14)</f>
        <v>154515</v>
      </c>
    </row>
    <row r="15" s="1" customFormat="1" ht="20.25" spans="1:10">
      <c r="A15" s="14">
        <v>13</v>
      </c>
      <c r="B15" s="19" t="s">
        <v>23</v>
      </c>
      <c r="C15" s="20"/>
      <c r="D15" s="16"/>
      <c r="E15" s="16"/>
      <c r="F15" s="17">
        <v>16029</v>
      </c>
      <c r="G15" s="16"/>
      <c r="H15" s="16"/>
      <c r="I15" s="16"/>
      <c r="J15" s="17">
        <f>SUM(C15:G15)</f>
        <v>16029</v>
      </c>
    </row>
    <row r="16" s="1" customFormat="1" ht="20.25" spans="1:10">
      <c r="A16" s="18">
        <v>14</v>
      </c>
      <c r="B16" s="19" t="s">
        <v>24</v>
      </c>
      <c r="C16" s="17"/>
      <c r="D16" s="16"/>
      <c r="E16" s="16"/>
      <c r="F16" s="17">
        <v>5409</v>
      </c>
      <c r="G16" s="16"/>
      <c r="H16" s="16"/>
      <c r="I16" s="16"/>
      <c r="J16" s="17">
        <f>SUM(C16:G16)</f>
        <v>5409</v>
      </c>
    </row>
    <row r="17" s="1" customFormat="1" ht="20.25" spans="1:10">
      <c r="A17" s="14">
        <v>15</v>
      </c>
      <c r="B17" s="19" t="s">
        <v>25</v>
      </c>
      <c r="C17" s="17"/>
      <c r="D17" s="16"/>
      <c r="E17" s="16"/>
      <c r="F17" s="17">
        <v>7658</v>
      </c>
      <c r="G17" s="16"/>
      <c r="H17" s="16"/>
      <c r="I17" s="16"/>
      <c r="J17" s="17">
        <f>SUM(C17:G17)</f>
        <v>7658</v>
      </c>
    </row>
    <row r="18" s="1" customFormat="1" ht="20.25" spans="1:10">
      <c r="A18" s="18">
        <v>16</v>
      </c>
      <c r="B18" s="19" t="s">
        <v>26</v>
      </c>
      <c r="C18" s="17"/>
      <c r="D18" s="16"/>
      <c r="E18" s="16"/>
      <c r="F18" s="17">
        <v>12629</v>
      </c>
      <c r="G18" s="16"/>
      <c r="H18" s="16"/>
      <c r="I18" s="16"/>
      <c r="J18" s="17">
        <f>SUM(C18:G18)</f>
        <v>12629</v>
      </c>
    </row>
    <row r="19" s="1" customFormat="1" ht="20.25" spans="1:10">
      <c r="A19" s="14">
        <v>17</v>
      </c>
      <c r="B19" s="19" t="s">
        <v>27</v>
      </c>
      <c r="C19" s="17"/>
      <c r="D19" s="16"/>
      <c r="E19" s="16"/>
      <c r="F19" s="17">
        <v>51865</v>
      </c>
      <c r="G19" s="16"/>
      <c r="H19" s="16"/>
      <c r="I19" s="16"/>
      <c r="J19" s="17">
        <f>SUM(C19:G19)</f>
        <v>51865</v>
      </c>
    </row>
    <row r="20" s="1" customFormat="1" ht="20.25" spans="1:10">
      <c r="A20" s="14">
        <v>18</v>
      </c>
      <c r="B20" s="15" t="s">
        <v>28</v>
      </c>
      <c r="C20" s="17"/>
      <c r="D20" s="16"/>
      <c r="E20" s="16"/>
      <c r="F20" s="17"/>
      <c r="G20" s="16"/>
      <c r="H20" s="16"/>
      <c r="I20" s="16">
        <v>170000</v>
      </c>
      <c r="J20" s="17">
        <f>SUM(C20:I20)</f>
        <v>170000</v>
      </c>
    </row>
    <row r="21" s="1" customFormat="1" ht="20.25" spans="1:10">
      <c r="A21" s="21" t="s">
        <v>29</v>
      </c>
      <c r="B21" s="22"/>
      <c r="C21" s="22">
        <f t="shared" ref="C21:G21" si="2">SUM(C4:C19)</f>
        <v>1389148</v>
      </c>
      <c r="D21" s="22">
        <f>SUM(D4:D19)</f>
        <v>99000</v>
      </c>
      <c r="E21" s="22">
        <f>SUM(E4:E19)</f>
        <v>240000</v>
      </c>
      <c r="F21" s="22">
        <f>SUM(F4:F19)</f>
        <v>93590</v>
      </c>
      <c r="G21" s="22">
        <f>SUM(G4:G19)</f>
        <v>63198</v>
      </c>
      <c r="H21" s="22">
        <f>SUM(H4:H20)</f>
        <v>490000</v>
      </c>
      <c r="I21" s="22">
        <f t="shared" ref="H21:J21" si="3">SUM(I4:I20)</f>
        <v>170000</v>
      </c>
      <c r="J21" s="22">
        <f>SUM(J4:J20)</f>
        <v>2544936</v>
      </c>
    </row>
    <row r="22" ht="60" customHeight="1" spans="1:10">
      <c r="A22" s="23" t="s">
        <v>30</v>
      </c>
      <c r="B22" s="24"/>
      <c r="C22" s="24"/>
      <c r="D22" s="24"/>
      <c r="E22" s="24"/>
      <c r="F22" s="24"/>
      <c r="G22" s="24"/>
      <c r="H22" s="24"/>
      <c r="I22" s="24"/>
      <c r="J22" s="26"/>
    </row>
  </sheetData>
  <mergeCells count="3">
    <mergeCell ref="A1:J1"/>
    <mergeCell ref="A2:J2"/>
    <mergeCell ref="A22:J22"/>
  </mergeCells>
  <pageMargins left="0.707638888888889" right="0.707638888888889" top="0.310416666666667" bottom="0.286805555555556" header="0" footer="0"/>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附件3.海南大型科学仪器协作共用平台各项补贴发放总表（建议稿）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2017-04-21T01:37:00Z</dcterms:created>
  <cp:lastPrinted>2019-04-10T09:27:00Z</cp:lastPrinted>
  <dcterms:modified xsi:type="dcterms:W3CDTF">2019-08-26T02:12:00Z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